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8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F489" i="1" s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H403" i="1"/>
  <c r="G403" i="1"/>
  <c r="G417" i="1" s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G378" i="1"/>
  <c r="F378" i="1"/>
  <c r="F392" i="1" s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H367" i="1" s="1"/>
  <c r="G353" i="1"/>
  <c r="F353" i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68" i="1"/>
  <c r="I254" i="1"/>
  <c r="I268" i="1" s="1"/>
  <c r="H254" i="1"/>
  <c r="H268" i="1" s="1"/>
  <c r="G293" i="1" l="1"/>
  <c r="I293" i="1"/>
  <c r="L293" i="1"/>
  <c r="F317" i="1"/>
  <c r="F268" i="1"/>
  <c r="G440" i="1"/>
  <c r="L440" i="1"/>
  <c r="G465" i="1"/>
  <c r="I465" i="1"/>
  <c r="L465" i="1"/>
  <c r="H465" i="1"/>
  <c r="H489" i="1"/>
  <c r="I342" i="1"/>
  <c r="F367" i="1"/>
  <c r="J367" i="1"/>
  <c r="H392" i="1"/>
  <c r="I417" i="1"/>
  <c r="F417" i="1"/>
  <c r="J417" i="1"/>
  <c r="L489" i="1"/>
  <c r="H317" i="1"/>
  <c r="I440" i="1"/>
  <c r="F465" i="1"/>
  <c r="J465" i="1"/>
  <c r="J489" i="1"/>
  <c r="H417" i="1"/>
  <c r="I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25" i="1" l="1"/>
  <c r="I125" i="1"/>
  <c r="F125" i="1"/>
  <c r="F100" i="1"/>
  <c r="L100" i="1"/>
  <c r="J100" i="1"/>
  <c r="J77" i="1"/>
  <c r="I77" i="1"/>
  <c r="G77" i="1"/>
  <c r="G53" i="1"/>
  <c r="L53" i="1"/>
  <c r="F53" i="1"/>
  <c r="L29" i="1"/>
  <c r="J29" i="1"/>
  <c r="I29" i="1"/>
  <c r="I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J490" i="1"/>
  <c r="G490" i="1"/>
  <c r="I490" i="1"/>
  <c r="H490" i="1"/>
</calcChain>
</file>

<file path=xl/sharedStrings.xml><?xml version="1.0" encoding="utf-8"?>
<sst xmlns="http://schemas.openxmlformats.org/spreadsheetml/2006/main" count="383" uniqueCount="65">
  <si>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</si>
  <si>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</si>
  <si>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</si>
  <si>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</si>
  <si>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</si>
  <si>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</si>
  <si>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</si>
  <si>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</si>
  <si>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</si>
  <si>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</si>
  <si>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</si>
  <si>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</si>
  <si>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</si>
  <si>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</si>
  <si>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</si>
  <si>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</si>
  <si>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</si>
  <si>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</si>
  <si>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</si>
  <si>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</si>
  <si>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</si>
  <si>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</si>
  <si>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</si>
  <si>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</si>
  <si>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</si>
  <si>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</si>
  <si>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</si>
  <si>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</si>
  <si>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</si>
  <si>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</si>
  <si>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</si>
  <si>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</si>
  <si>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</si>
  <si>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</si>
  <si>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</si>
  <si>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</si>
  <si>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</si>
  <si>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</si>
  <si>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</si>
  <si>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</si>
  <si>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</si>
  <si>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Суп гороховый на мясном бульоне</t>
  </si>
  <si>
    <t>Вермишель отварной с гулящем из отварного мяса</t>
  </si>
  <si>
    <t>Компот из сухофруктов</t>
  </si>
  <si>
    <t>Хлеб пшеничный</t>
  </si>
  <si>
    <t>Пряники</t>
  </si>
  <si>
    <t>Яблоки</t>
  </si>
  <si>
    <t>0.4</t>
  </si>
  <si>
    <t xml:space="preserve">Суп тефтельевый </t>
  </si>
  <si>
    <t>Рис отварной со сливочным маслом</t>
  </si>
  <si>
    <t>Сок натуральный</t>
  </si>
  <si>
    <t>0.15</t>
  </si>
  <si>
    <t>0.06</t>
  </si>
  <si>
    <t>Пироженое</t>
  </si>
  <si>
    <t>Суп вермишельевый с фасолью</t>
  </si>
  <si>
    <t>Пюре картофельное со сливочным маслом</t>
  </si>
  <si>
    <t>Котлеты мясные</t>
  </si>
  <si>
    <t>Конфеты</t>
  </si>
  <si>
    <t>Суп пшеничный с фасолью и с курицей</t>
  </si>
  <si>
    <t xml:space="preserve">Гречневая каша </t>
  </si>
  <si>
    <t>Чай сладкий</t>
  </si>
  <si>
    <t>0.6</t>
  </si>
  <si>
    <t>Суп рисовый на куринном бульоне</t>
  </si>
  <si>
    <t>Каша пшеничная со сливочным маслом и с гуляшем из куринного мяса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</si>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</sst>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1</v>
      </c>
      <c r="H16" s="43">
        <v>7</v>
      </c>
      <c r="I16" s="43">
        <v>4</v>
      </c>
      <c r="J16" s="43">
        <v>65</v>
      </c>
      <c r="K16" s="44"/>
      <c r="L16" s="43">
        <v>7</v>
      </c>
    </row>
    <row r="17" spans="1:12" ht="14.4" x14ac:dyDescent="0.3">
      <c r="A17" s="23"/>
      <c r="B17" s="15"/>
      <c r="C17" s="11"/>
      <c r="D17" s="7" t="s">
        <v>27</v>
      </c>
      <c r="E17" s="42" t="s">
        <v>41</v>
      </c>
      <c r="F17" s="43">
        <v>200</v>
      </c>
      <c r="G17" s="43">
        <v>5</v>
      </c>
      <c r="H17" s="43">
        <v>5</v>
      </c>
      <c r="I17" s="43">
        <v>11</v>
      </c>
      <c r="J17" s="43">
        <v>103</v>
      </c>
      <c r="K17" s="44"/>
      <c r="L17" s="43">
        <v>15</v>
      </c>
    </row>
    <row r="18" spans="1:12" ht="26.4" x14ac:dyDescent="0.3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7</v>
      </c>
      <c r="H18" s="43">
        <v>5</v>
      </c>
      <c r="I18" s="43">
        <v>21</v>
      </c>
      <c r="J18" s="43">
        <v>153</v>
      </c>
      <c r="K18" s="44"/>
      <c r="L18" s="43">
        <v>21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43</v>
      </c>
      <c r="F20" s="43">
        <v>150</v>
      </c>
      <c r="G20" s="43">
        <v>2</v>
      </c>
      <c r="H20" s="43">
        <v>0</v>
      </c>
      <c r="I20" s="43">
        <v>42</v>
      </c>
      <c r="J20" s="43">
        <v>125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45</v>
      </c>
      <c r="F22" s="43">
        <v>40</v>
      </c>
      <c r="G22" s="43">
        <v>2</v>
      </c>
      <c r="H22" s="43">
        <v>1</v>
      </c>
      <c r="I22" s="43">
        <v>29</v>
      </c>
      <c r="J22" s="43">
        <v>125</v>
      </c>
      <c r="K22" s="44"/>
      <c r="L22" s="43">
        <v>15</v>
      </c>
    </row>
    <row r="23" spans="1:12" ht="14.4" x14ac:dyDescent="0.3">
      <c r="A23" s="23"/>
      <c r="B23" s="15"/>
      <c r="C23" s="11"/>
      <c r="D23" s="7"/>
      <c r="E23" s="42" t="s">
        <v>46</v>
      </c>
      <c r="F23" s="43">
        <v>100</v>
      </c>
      <c r="G23" s="43" t="s">
        <v>47</v>
      </c>
      <c r="H23" s="43">
        <v>0</v>
      </c>
      <c r="I23" s="43">
        <v>20</v>
      </c>
      <c r="J23" s="43">
        <v>80</v>
      </c>
      <c r="K23" s="44"/>
      <c r="L23" s="43">
        <v>7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760</v>
      </c>
      <c r="G28" s="19">
        <f t="shared" ref="G28:J28" si="2">SUM(G16:G27)</f>
        <v>21</v>
      </c>
      <c r="H28" s="19">
        <f t="shared" si="2"/>
        <v>19</v>
      </c>
      <c r="I28" s="19">
        <f t="shared" si="2"/>
        <v>159</v>
      </c>
      <c r="J28" s="19">
        <f t="shared" si="2"/>
        <v>799</v>
      </c>
      <c r="K28" s="25"/>
      <c r="L28" s="19">
        <f t="shared" ref="L28" si="3">SUM(L16:L27)</f>
        <v>75</v>
      </c>
    </row>
    <row r="29" spans="1:12" ht="14.4" x14ac:dyDescent="0.2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760</v>
      </c>
      <c r="G29" s="32">
        <f t="shared" ref="G29:J29" si="4">G15+G28</f>
        <v>21</v>
      </c>
      <c r="H29" s="32">
        <f t="shared" si="4"/>
        <v>19</v>
      </c>
      <c r="I29" s="32">
        <f t="shared" si="4"/>
        <v>159</v>
      </c>
      <c r="J29" s="32">
        <f t="shared" si="4"/>
        <v>799</v>
      </c>
      <c r="K29" s="32"/>
      <c r="L29" s="32">
        <f t="shared" ref="L29" si="5">L15+L28</f>
        <v>75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40</v>
      </c>
      <c r="F40" s="43">
        <v>60</v>
      </c>
      <c r="G40" s="43">
        <v>2</v>
      </c>
      <c r="H40" s="43">
        <v>7</v>
      </c>
      <c r="I40" s="43">
        <v>5</v>
      </c>
      <c r="J40" s="43">
        <v>85</v>
      </c>
      <c r="K40" s="44"/>
      <c r="L40" s="43">
        <v>7</v>
      </c>
    </row>
    <row r="41" spans="1:12" ht="14.4" x14ac:dyDescent="0.3">
      <c r="A41" s="14"/>
      <c r="B41" s="15"/>
      <c r="C41" s="11"/>
      <c r="D41" s="7" t="s">
        <v>27</v>
      </c>
      <c r="E41" s="42" t="s">
        <v>48</v>
      </c>
      <c r="F41" s="43">
        <v>200</v>
      </c>
      <c r="G41" s="43">
        <v>6</v>
      </c>
      <c r="H41" s="43">
        <v>7</v>
      </c>
      <c r="I41" s="43">
        <v>18</v>
      </c>
      <c r="J41" s="43">
        <v>160</v>
      </c>
      <c r="K41" s="44"/>
      <c r="L41" s="43">
        <v>17</v>
      </c>
    </row>
    <row r="42" spans="1:12" ht="14.4" x14ac:dyDescent="0.3">
      <c r="A42" s="14"/>
      <c r="B42" s="15"/>
      <c r="C42" s="11"/>
      <c r="D42" s="7" t="s">
        <v>28</v>
      </c>
      <c r="E42" s="42" t="s">
        <v>49</v>
      </c>
      <c r="F42" s="43">
        <v>120</v>
      </c>
      <c r="G42" s="43">
        <v>2</v>
      </c>
      <c r="H42" s="43">
        <v>2</v>
      </c>
      <c r="I42" s="43">
        <v>19</v>
      </c>
      <c r="J42" s="43">
        <v>109</v>
      </c>
      <c r="K42" s="44"/>
      <c r="L42" s="43">
        <v>12</v>
      </c>
    </row>
    <row r="43" spans="1:12" ht="14.4" x14ac:dyDescent="0.3">
      <c r="A43" s="14"/>
      <c r="B43" s="15"/>
      <c r="C43" s="11"/>
      <c r="D43" s="7" t="s">
        <v>29</v>
      </c>
      <c r="E43" s="42" t="s">
        <v>53</v>
      </c>
      <c r="F43" s="43">
        <v>20</v>
      </c>
      <c r="G43" s="43">
        <v>1</v>
      </c>
      <c r="H43" s="43">
        <v>2</v>
      </c>
      <c r="I43" s="43">
        <v>17</v>
      </c>
      <c r="J43" s="43">
        <v>68</v>
      </c>
      <c r="K43" s="44"/>
      <c r="L43" s="43">
        <v>15</v>
      </c>
    </row>
    <row r="44" spans="1:12" ht="14.4" x14ac:dyDescent="0.3">
      <c r="A44" s="14"/>
      <c r="B44" s="15"/>
      <c r="C44" s="11"/>
      <c r="D44" s="7" t="s">
        <v>30</v>
      </c>
      <c r="E44" s="42" t="s">
        <v>50</v>
      </c>
      <c r="F44" s="43">
        <v>150</v>
      </c>
      <c r="G44" s="43" t="s">
        <v>51</v>
      </c>
      <c r="H44" s="43" t="s">
        <v>52</v>
      </c>
      <c r="I44" s="43">
        <v>17</v>
      </c>
      <c r="J44" s="43">
        <v>75</v>
      </c>
      <c r="K44" s="44"/>
      <c r="L44" s="43">
        <v>12</v>
      </c>
    </row>
    <row r="45" spans="1:12" ht="14.4" x14ac:dyDescent="0.3">
      <c r="A45" s="14"/>
      <c r="B45" s="15"/>
      <c r="C45" s="11"/>
      <c r="D45" s="7" t="s">
        <v>31</v>
      </c>
      <c r="E45" s="42" t="s">
        <v>44</v>
      </c>
      <c r="F45" s="43">
        <v>60</v>
      </c>
      <c r="G45" s="43">
        <v>4</v>
      </c>
      <c r="H45" s="43">
        <v>1</v>
      </c>
      <c r="I45" s="43">
        <v>32</v>
      </c>
      <c r="J45" s="43">
        <v>148</v>
      </c>
      <c r="K45" s="44"/>
      <c r="L45" s="43">
        <v>5</v>
      </c>
    </row>
    <row r="46" spans="1:12" ht="14.4" x14ac:dyDescent="0.3">
      <c r="A46" s="14"/>
      <c r="B46" s="15"/>
      <c r="C46" s="11"/>
      <c r="D46" s="7"/>
      <c r="E46" s="42" t="s">
        <v>46</v>
      </c>
      <c r="F46" s="43">
        <v>100</v>
      </c>
      <c r="G46" s="43" t="s">
        <v>47</v>
      </c>
      <c r="H46" s="43">
        <v>0</v>
      </c>
      <c r="I46" s="43">
        <v>20</v>
      </c>
      <c r="J46" s="43">
        <v>80</v>
      </c>
      <c r="K46" s="44"/>
      <c r="L46" s="43">
        <v>7</v>
      </c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710</v>
      </c>
      <c r="G52" s="19">
        <f t="shared" ref="G52" si="10">SUM(G40:G51)</f>
        <v>15</v>
      </c>
      <c r="H52" s="19">
        <f t="shared" ref="H52" si="11">SUM(H40:H51)</f>
        <v>19</v>
      </c>
      <c r="I52" s="19">
        <f t="shared" ref="I52" si="12">SUM(I40:I51)</f>
        <v>128</v>
      </c>
      <c r="J52" s="19">
        <f t="shared" ref="J52:L52" si="13">SUM(J40:J51)</f>
        <v>725</v>
      </c>
      <c r="K52" s="25"/>
      <c r="L52" s="19">
        <f t="shared" si="13"/>
        <v>75</v>
      </c>
    </row>
    <row r="53" spans="1:12" ht="15.75" customHeight="1" x14ac:dyDescent="0.25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710</v>
      </c>
      <c r="G53" s="32">
        <f t="shared" ref="G53" si="14">G39+G52</f>
        <v>15</v>
      </c>
      <c r="H53" s="32">
        <f t="shared" ref="H53" si="15">H39+H52</f>
        <v>19</v>
      </c>
      <c r="I53" s="32">
        <f t="shared" ref="I53" si="16">I39+I52</f>
        <v>128</v>
      </c>
      <c r="J53" s="32">
        <f t="shared" ref="J53:L53" si="17">J39+J52</f>
        <v>725</v>
      </c>
      <c r="K53" s="32"/>
      <c r="L53" s="32">
        <f t="shared" si="17"/>
        <v>75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56</v>
      </c>
      <c r="F64" s="43">
        <v>50</v>
      </c>
      <c r="G64" s="43">
        <v>6</v>
      </c>
      <c r="H64" s="43">
        <v>5</v>
      </c>
      <c r="I64" s="43">
        <v>7</v>
      </c>
      <c r="J64" s="43">
        <v>86</v>
      </c>
      <c r="K64" s="44"/>
      <c r="L64" s="43">
        <v>20</v>
      </c>
    </row>
    <row r="65" spans="1:12" ht="14.4" x14ac:dyDescent="0.3">
      <c r="A65" s="23"/>
      <c r="B65" s="15"/>
      <c r="C65" s="11"/>
      <c r="D65" s="7" t="s">
        <v>27</v>
      </c>
      <c r="E65" s="42" t="s">
        <v>54</v>
      </c>
      <c r="F65" s="43">
        <v>200</v>
      </c>
      <c r="G65" s="43">
        <v>5</v>
      </c>
      <c r="H65" s="43">
        <v>4</v>
      </c>
      <c r="I65" s="43">
        <v>24</v>
      </c>
      <c r="J65" s="43">
        <v>133</v>
      </c>
      <c r="K65" s="44"/>
      <c r="L65" s="43">
        <v>12</v>
      </c>
    </row>
    <row r="66" spans="1:12" ht="26.4" x14ac:dyDescent="0.3">
      <c r="A66" s="23"/>
      <c r="B66" s="15"/>
      <c r="C66" s="11"/>
      <c r="D66" s="7" t="s">
        <v>28</v>
      </c>
      <c r="E66" s="42" t="s">
        <v>55</v>
      </c>
      <c r="F66" s="43">
        <v>100</v>
      </c>
      <c r="G66" s="43">
        <v>2</v>
      </c>
      <c r="H66" s="43">
        <v>5</v>
      </c>
      <c r="I66" s="43">
        <v>12</v>
      </c>
      <c r="J66" s="43">
        <v>93</v>
      </c>
      <c r="K66" s="44"/>
      <c r="L66" s="43">
        <v>17</v>
      </c>
    </row>
    <row r="67" spans="1:12" ht="14.4" x14ac:dyDescent="0.3">
      <c r="A67" s="23"/>
      <c r="B67" s="15"/>
      <c r="C67" s="11"/>
      <c r="D67" s="7" t="s">
        <v>29</v>
      </c>
      <c r="E67" s="42" t="s">
        <v>40</v>
      </c>
      <c r="F67" s="43">
        <v>60</v>
      </c>
      <c r="G67" s="43">
        <v>1</v>
      </c>
      <c r="H67" s="43">
        <v>7</v>
      </c>
      <c r="I67" s="43">
        <v>4</v>
      </c>
      <c r="J67" s="43">
        <v>65</v>
      </c>
      <c r="K67" s="44"/>
      <c r="L67" s="43">
        <v>7</v>
      </c>
    </row>
    <row r="68" spans="1:12" ht="14.4" x14ac:dyDescent="0.3">
      <c r="A68" s="23"/>
      <c r="B68" s="15"/>
      <c r="C68" s="11"/>
      <c r="D68" s="7" t="s">
        <v>30</v>
      </c>
      <c r="E68" s="42" t="s">
        <v>43</v>
      </c>
      <c r="F68" s="43">
        <v>150</v>
      </c>
      <c r="G68" s="43">
        <v>2</v>
      </c>
      <c r="H68" s="43">
        <v>0</v>
      </c>
      <c r="I68" s="43">
        <v>42</v>
      </c>
      <c r="J68" s="43">
        <v>125</v>
      </c>
      <c r="K68" s="44"/>
      <c r="L68" s="43">
        <v>5</v>
      </c>
    </row>
    <row r="69" spans="1:12" ht="14.4" x14ac:dyDescent="0.3">
      <c r="A69" s="23"/>
      <c r="B69" s="15"/>
      <c r="C69" s="11"/>
      <c r="D69" s="7" t="s">
        <v>31</v>
      </c>
      <c r="E69" s="42" t="s">
        <v>44</v>
      </c>
      <c r="F69" s="43">
        <v>60</v>
      </c>
      <c r="G69" s="43">
        <v>4</v>
      </c>
      <c r="H69" s="43">
        <v>1</v>
      </c>
      <c r="I69" s="43">
        <v>32</v>
      </c>
      <c r="J69" s="43">
        <v>148</v>
      </c>
      <c r="K69" s="44"/>
      <c r="L69" s="43">
        <v>5</v>
      </c>
    </row>
    <row r="70" spans="1:12" ht="14.4" x14ac:dyDescent="0.3">
      <c r="A70" s="23"/>
      <c r="B70" s="15"/>
      <c r="C70" s="11"/>
      <c r="D70" s="7"/>
      <c r="E70" s="42" t="s">
        <v>57</v>
      </c>
      <c r="F70" s="43">
        <v>20</v>
      </c>
      <c r="G70" s="43">
        <v>7</v>
      </c>
      <c r="H70" s="43">
        <v>31</v>
      </c>
      <c r="I70" s="43">
        <v>51</v>
      </c>
      <c r="J70" s="43">
        <v>556</v>
      </c>
      <c r="K70" s="44"/>
      <c r="L70" s="43">
        <v>9</v>
      </c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640</v>
      </c>
      <c r="G76" s="19">
        <f t="shared" ref="G76" si="22">SUM(G64:G75)</f>
        <v>27</v>
      </c>
      <c r="H76" s="19">
        <f t="shared" ref="H76" si="23">SUM(H64:H75)</f>
        <v>53</v>
      </c>
      <c r="I76" s="19">
        <f t="shared" ref="I76" si="24">SUM(I64:I75)</f>
        <v>172</v>
      </c>
      <c r="J76" s="19">
        <f t="shared" ref="J76:L76" si="25">SUM(J64:J75)</f>
        <v>1206</v>
      </c>
      <c r="K76" s="25"/>
      <c r="L76" s="19">
        <f t="shared" si="25"/>
        <v>75</v>
      </c>
    </row>
    <row r="77" spans="1:12" ht="15.75" customHeight="1" x14ac:dyDescent="0.25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640</v>
      </c>
      <c r="G77" s="32">
        <f t="shared" ref="G77" si="26">G63+G76</f>
        <v>27</v>
      </c>
      <c r="H77" s="32">
        <f t="shared" ref="H77" si="27">H63+H76</f>
        <v>53</v>
      </c>
      <c r="I77" s="32">
        <f t="shared" ref="I77" si="28">I63+I76</f>
        <v>172</v>
      </c>
      <c r="J77" s="32">
        <f t="shared" ref="J77:L77" si="29">J63+J76</f>
        <v>1206</v>
      </c>
      <c r="K77" s="32"/>
      <c r="L77" s="32">
        <f t="shared" si="29"/>
        <v>75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40</v>
      </c>
      <c r="F88" s="43">
        <v>60</v>
      </c>
      <c r="G88" s="43">
        <v>2</v>
      </c>
      <c r="H88" s="43">
        <v>7</v>
      </c>
      <c r="I88" s="43">
        <v>5</v>
      </c>
      <c r="J88" s="43">
        <v>85</v>
      </c>
      <c r="K88" s="44"/>
      <c r="L88" s="43">
        <v>7</v>
      </c>
    </row>
    <row r="89" spans="1:12" ht="26.4" x14ac:dyDescent="0.3">
      <c r="A89" s="23"/>
      <c r="B89" s="15"/>
      <c r="C89" s="11"/>
      <c r="D89" s="7" t="s">
        <v>27</v>
      </c>
      <c r="E89" s="42" t="s">
        <v>58</v>
      </c>
      <c r="F89" s="43">
        <v>200</v>
      </c>
      <c r="G89" s="43">
        <v>7</v>
      </c>
      <c r="H89" s="43">
        <v>4</v>
      </c>
      <c r="I89" s="43">
        <v>12</v>
      </c>
      <c r="J89" s="43">
        <v>109</v>
      </c>
      <c r="K89" s="44"/>
      <c r="L89" s="43">
        <v>14</v>
      </c>
    </row>
    <row r="90" spans="1:12" ht="14.4" x14ac:dyDescent="0.3">
      <c r="A90" s="23"/>
      <c r="B90" s="15"/>
      <c r="C90" s="11"/>
      <c r="D90" s="7" t="s">
        <v>28</v>
      </c>
      <c r="E90" s="42" t="s">
        <v>59</v>
      </c>
      <c r="F90" s="43">
        <v>100</v>
      </c>
      <c r="G90" s="43">
        <v>5</v>
      </c>
      <c r="H90" s="43">
        <v>2</v>
      </c>
      <c r="I90" s="43">
        <v>27</v>
      </c>
      <c r="J90" s="43">
        <v>113</v>
      </c>
      <c r="K90" s="44"/>
      <c r="L90" s="43">
        <v>15</v>
      </c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60</v>
      </c>
      <c r="F92" s="43">
        <v>200</v>
      </c>
      <c r="G92" s="43" t="s">
        <v>61</v>
      </c>
      <c r="H92" s="43">
        <v>0</v>
      </c>
      <c r="I92" s="43">
        <v>16</v>
      </c>
      <c r="J92" s="43">
        <v>65</v>
      </c>
      <c r="K92" s="44"/>
      <c r="L92" s="43">
        <v>5</v>
      </c>
    </row>
    <row r="93" spans="1:12" ht="14.4" x14ac:dyDescent="0.3">
      <c r="A93" s="23"/>
      <c r="B93" s="15"/>
      <c r="C93" s="11"/>
      <c r="D93" s="7" t="s">
        <v>31</v>
      </c>
      <c r="E93" s="42" t="s">
        <v>44</v>
      </c>
      <c r="F93" s="43">
        <v>60</v>
      </c>
      <c r="G93" s="43">
        <v>4</v>
      </c>
      <c r="H93" s="43">
        <v>1</v>
      </c>
      <c r="I93" s="43">
        <v>32</v>
      </c>
      <c r="J93" s="43">
        <v>148</v>
      </c>
      <c r="K93" s="44"/>
      <c r="L93" s="43">
        <v>5</v>
      </c>
    </row>
    <row r="94" spans="1:12" ht="14.4" x14ac:dyDescent="0.3">
      <c r="A94" s="23"/>
      <c r="B94" s="15"/>
      <c r="C94" s="11"/>
      <c r="D94" s="7"/>
      <c r="E94" s="42" t="s">
        <v>53</v>
      </c>
      <c r="F94" s="43">
        <v>20</v>
      </c>
      <c r="G94" s="43">
        <v>1</v>
      </c>
      <c r="H94" s="43">
        <v>2</v>
      </c>
      <c r="I94" s="43">
        <v>17</v>
      </c>
      <c r="J94" s="43">
        <v>68</v>
      </c>
      <c r="K94" s="44"/>
      <c r="L94" s="43">
        <v>15</v>
      </c>
    </row>
    <row r="95" spans="1:12" ht="14.4" x14ac:dyDescent="0.3">
      <c r="A95" s="23"/>
      <c r="B95" s="15"/>
      <c r="C95" s="11"/>
      <c r="D95" s="7"/>
      <c r="E95" s="42" t="s">
        <v>45</v>
      </c>
      <c r="F95" s="43">
        <v>40</v>
      </c>
      <c r="G95" s="43">
        <v>2</v>
      </c>
      <c r="H95" s="43">
        <v>1</v>
      </c>
      <c r="I95" s="43">
        <v>29</v>
      </c>
      <c r="J95" s="43">
        <v>125</v>
      </c>
      <c r="K95" s="44"/>
      <c r="L95" s="43">
        <v>14</v>
      </c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680</v>
      </c>
      <c r="G99" s="19">
        <f t="shared" ref="G99" si="34">SUM(G88:G98)</f>
        <v>21</v>
      </c>
      <c r="H99" s="19">
        <f t="shared" ref="H99" si="35">SUM(H88:H98)</f>
        <v>17</v>
      </c>
      <c r="I99" s="19">
        <f t="shared" ref="I99" si="36">SUM(I88:I98)</f>
        <v>138</v>
      </c>
      <c r="J99" s="19">
        <f t="shared" ref="J99:L99" si="37">SUM(J88:J98)</f>
        <v>713</v>
      </c>
      <c r="K99" s="25"/>
      <c r="L99" s="19">
        <f t="shared" si="37"/>
        <v>75</v>
      </c>
    </row>
    <row r="100" spans="1:12" ht="15.75" customHeight="1" x14ac:dyDescent="0.25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680</v>
      </c>
      <c r="G100" s="32">
        <f t="shared" ref="G100" si="38">G87+G99</f>
        <v>21</v>
      </c>
      <c r="H100" s="32">
        <f t="shared" ref="H100" si="39">H87+H99</f>
        <v>17</v>
      </c>
      <c r="I100" s="32">
        <f t="shared" ref="I100" si="40">I87+I99</f>
        <v>138</v>
      </c>
      <c r="J100" s="32">
        <f t="shared" ref="J100:L100" si="41">J87+J99</f>
        <v>713</v>
      </c>
      <c r="K100" s="32"/>
      <c r="L100" s="32">
        <f t="shared" si="41"/>
        <v>75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62</v>
      </c>
      <c r="F113" s="43">
        <v>200</v>
      </c>
      <c r="G113" s="43">
        <v>3</v>
      </c>
      <c r="H113" s="43">
        <v>3</v>
      </c>
      <c r="I113" s="43">
        <v>22</v>
      </c>
      <c r="J113" s="43">
        <v>115</v>
      </c>
      <c r="K113" s="44"/>
      <c r="L113" s="43">
        <v>8</v>
      </c>
    </row>
    <row r="114" spans="1:12" ht="39.6" x14ac:dyDescent="0.3">
      <c r="A114" s="23"/>
      <c r="B114" s="15"/>
      <c r="C114" s="11"/>
      <c r="D114" s="7" t="s">
        <v>28</v>
      </c>
      <c r="E114" s="42" t="s">
        <v>63</v>
      </c>
      <c r="F114" s="43">
        <v>150</v>
      </c>
      <c r="G114" s="43">
        <v>5</v>
      </c>
      <c r="H114" s="43">
        <v>4</v>
      </c>
      <c r="I114" s="43">
        <v>20</v>
      </c>
      <c r="J114" s="43">
        <v>124</v>
      </c>
      <c r="K114" s="44"/>
      <c r="L114" s="43">
        <v>20</v>
      </c>
    </row>
    <row r="115" spans="1:12" ht="14.4" x14ac:dyDescent="0.3">
      <c r="A115" s="23"/>
      <c r="B115" s="15"/>
      <c r="C115" s="11"/>
      <c r="D115" s="7" t="s">
        <v>29</v>
      </c>
      <c r="E115" s="42" t="s">
        <v>40</v>
      </c>
      <c r="F115" s="43">
        <v>60</v>
      </c>
      <c r="G115" s="43">
        <v>1</v>
      </c>
      <c r="H115" s="43">
        <v>7</v>
      </c>
      <c r="I115" s="43">
        <v>4</v>
      </c>
      <c r="J115" s="43">
        <v>65</v>
      </c>
      <c r="K115" s="44"/>
      <c r="L115" s="43">
        <v>7</v>
      </c>
    </row>
    <row r="116" spans="1:12" ht="14.4" x14ac:dyDescent="0.3">
      <c r="A116" s="23"/>
      <c r="B116" s="15"/>
      <c r="C116" s="11"/>
      <c r="D116" s="7" t="s">
        <v>30</v>
      </c>
      <c r="E116" s="42" t="s">
        <v>50</v>
      </c>
      <c r="F116" s="43">
        <v>150</v>
      </c>
      <c r="G116" s="43" t="s">
        <v>51</v>
      </c>
      <c r="H116" s="43" t="s">
        <v>52</v>
      </c>
      <c r="I116" s="43">
        <v>17</v>
      </c>
      <c r="J116" s="43">
        <v>75</v>
      </c>
      <c r="K116" s="44"/>
      <c r="L116" s="43">
        <v>10</v>
      </c>
    </row>
    <row r="117" spans="1:12" ht="14.4" x14ac:dyDescent="0.3">
      <c r="A117" s="23"/>
      <c r="B117" s="15"/>
      <c r="C117" s="11"/>
      <c r="D117" s="7" t="s">
        <v>31</v>
      </c>
      <c r="E117" s="42" t="s">
        <v>44</v>
      </c>
      <c r="F117" s="43">
        <v>60</v>
      </c>
      <c r="G117" s="43">
        <v>4</v>
      </c>
      <c r="H117" s="43">
        <v>1</v>
      </c>
      <c r="I117" s="43">
        <v>32</v>
      </c>
      <c r="J117" s="43">
        <v>148</v>
      </c>
      <c r="K117" s="44"/>
      <c r="L117" s="43">
        <v>5</v>
      </c>
    </row>
    <row r="118" spans="1:12" ht="14.4" x14ac:dyDescent="0.3">
      <c r="A118" s="23"/>
      <c r="B118" s="15"/>
      <c r="C118" s="11"/>
      <c r="D118" s="7"/>
      <c r="E118" s="42" t="s">
        <v>53</v>
      </c>
      <c r="F118" s="43">
        <v>20</v>
      </c>
      <c r="G118" s="43">
        <v>1</v>
      </c>
      <c r="H118" s="43">
        <v>2</v>
      </c>
      <c r="I118" s="43">
        <v>17</v>
      </c>
      <c r="J118" s="43">
        <v>68</v>
      </c>
      <c r="K118" s="44"/>
      <c r="L118" s="43">
        <v>15</v>
      </c>
    </row>
    <row r="119" spans="1:12" ht="14.4" x14ac:dyDescent="0.3">
      <c r="A119" s="23"/>
      <c r="B119" s="15"/>
      <c r="C119" s="11"/>
      <c r="D119" s="7"/>
      <c r="E119" s="42" t="s">
        <v>64</v>
      </c>
      <c r="F119" s="43">
        <v>100</v>
      </c>
      <c r="G119" s="43" t="s">
        <v>47</v>
      </c>
      <c r="H119" s="43">
        <v>0</v>
      </c>
      <c r="I119" s="43">
        <v>20</v>
      </c>
      <c r="J119" s="43">
        <v>80</v>
      </c>
      <c r="K119" s="44"/>
      <c r="L119" s="43">
        <v>10</v>
      </c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6">SUM(G112:G123)</f>
        <v>14</v>
      </c>
      <c r="H124" s="19">
        <f t="shared" ref="H124" si="47">SUM(H112:H123)</f>
        <v>17</v>
      </c>
      <c r="I124" s="19">
        <f t="shared" ref="I124" si="48">SUM(I112:I123)</f>
        <v>132</v>
      </c>
      <c r="J124" s="19">
        <f t="shared" ref="J124:L124" si="49">SUM(J112:J123)</f>
        <v>675</v>
      </c>
      <c r="K124" s="25"/>
      <c r="L124" s="19">
        <f t="shared" si="49"/>
        <v>75</v>
      </c>
    </row>
    <row r="125" spans="1:12" ht="15.75" customHeight="1" x14ac:dyDescent="0.25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740</v>
      </c>
      <c r="G125" s="32">
        <f t="shared" ref="G125" si="50">G111+G124</f>
        <v>14</v>
      </c>
      <c r="H125" s="32">
        <f t="shared" ref="H125" si="51">H111+H124</f>
        <v>17</v>
      </c>
      <c r="I125" s="32">
        <f t="shared" ref="I125" si="52">I111+I124</f>
        <v>132</v>
      </c>
      <c r="J125" s="32">
        <f t="shared" ref="J125:L125" si="53">J111+J124</f>
        <v>675</v>
      </c>
      <c r="K125" s="32"/>
      <c r="L125" s="32">
        <f t="shared" si="53"/>
        <v>75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4.4" x14ac:dyDescent="0.25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0</v>
      </c>
      <c r="G149" s="32">
        <f t="shared" ref="G149" si="58">G135+G148</f>
        <v>0</v>
      </c>
      <c r="H149" s="32">
        <f t="shared" ref="H149" si="59">H135+H148</f>
        <v>0</v>
      </c>
      <c r="I149" s="32">
        <f t="shared" ref="I149" si="60">I135+I148</f>
        <v>0</v>
      </c>
      <c r="J149" s="32">
        <f t="shared" ref="J149:L149" si="61">J135+J148</f>
        <v>0</v>
      </c>
      <c r="K149" s="32"/>
      <c r="L149" s="32">
        <f t="shared" si="61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4.4" x14ac:dyDescent="0.25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0</v>
      </c>
      <c r="G174" s="32">
        <f t="shared" ref="G174" si="66">G160+G173</f>
        <v>0</v>
      </c>
      <c r="H174" s="32">
        <f t="shared" ref="H174" si="67">H160+H173</f>
        <v>0</v>
      </c>
      <c r="I174" s="32">
        <f t="shared" ref="I174" si="68">I160+I173</f>
        <v>0</v>
      </c>
      <c r="J174" s="32">
        <f t="shared" ref="J174:L174" si="69">J160+J173</f>
        <v>0</v>
      </c>
      <c r="K174" s="32"/>
      <c r="L174" s="32">
        <f t="shared" si="69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0</v>
      </c>
      <c r="G197" s="32">
        <f t="shared" ref="G197" si="74">G184+G196</f>
        <v>0</v>
      </c>
      <c r="H197" s="32">
        <f t="shared" ref="H197" si="75">H184+H196</f>
        <v>0</v>
      </c>
      <c r="I197" s="32">
        <f t="shared" ref="I197" si="76">I184+I196</f>
        <v>0</v>
      </c>
      <c r="J197" s="32">
        <f t="shared" ref="J197:L197" si="77">J184+J196</f>
        <v>0</v>
      </c>
      <c r="K197" s="32"/>
      <c r="L197" s="32">
        <f t="shared" si="77"/>
        <v>0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0</v>
      </c>
      <c r="G221" s="32">
        <f t="shared" ref="G221" si="82">G207+G220</f>
        <v>0</v>
      </c>
      <c r="H221" s="32">
        <f t="shared" ref="H221" si="83">H207+H220</f>
        <v>0</v>
      </c>
      <c r="I221" s="32">
        <f t="shared" ref="I221" si="84">I207+I220</f>
        <v>0</v>
      </c>
      <c r="J221" s="32">
        <f t="shared" ref="J221:L221" si="85">J207+J220</f>
        <v>0</v>
      </c>
      <c r="K221" s="32"/>
      <c r="L221" s="32">
        <f t="shared" si="85"/>
        <v>0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0</v>
      </c>
      <c r="G244" s="32">
        <f t="shared" ref="G244" si="90">G231+G243</f>
        <v>0</v>
      </c>
      <c r="H244" s="32">
        <f t="shared" ref="H244" si="91">H231+H243</f>
        <v>0</v>
      </c>
      <c r="I244" s="32">
        <f t="shared" ref="I244" si="92">I231+I243</f>
        <v>0</v>
      </c>
      <c r="J244" s="32">
        <f t="shared" ref="J244:L244" si="93">J231+J243</f>
        <v>0</v>
      </c>
      <c r="K244" s="32"/>
      <c r="L244" s="32">
        <f t="shared" si="93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4.4" x14ac:dyDescent="0.3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4.4" x14ac:dyDescent="0.3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4.4" x14ac:dyDescent="0.3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4.4" x14ac:dyDescent="0.3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706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19.600000000000001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145.80000000000001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823.6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2024-01-24T16:10:28Z</dcterms:modified>
</cp:coreProperties>
</file>